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palladiumgroupgbr.sharepoint.com/sites/UKPACT764/Templates and guidance docs/"/>
    </mc:Choice>
  </mc:AlternateContent>
  <xr:revisionPtr revIDLastSave="0" documentId="8_{9876E580-F983-42E7-AB26-C438FD9DA394}" xr6:coauthVersionLast="47" xr6:coauthVersionMax="47" xr10:uidLastSave="{00000000-0000-0000-0000-000000000000}"/>
  <bookViews>
    <workbookView xWindow="-108" yWindow="-108" windowWidth="23256" windowHeight="12576"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J6" i="4"/>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<sst xmlns="http://schemas.openxmlformats.org/spreadsheetml/2006/main" count="192" uniqueCount="143">
  <si>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</si>
  <si>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</si>
  <si>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</si>
  <si>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</si>
  <si>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</si>
  <si>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</si>
  <si>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</si>
  <si>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</si>
  <si>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</si>
  <si>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</si>
  <si>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</si>
  <si>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</si>
  <si>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</si>
  <si>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</si>
  <si>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</si>
  <si>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</si>
  <si>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</si>
  <si>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</si>
  <si>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</si>
  <si>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</si>
  <si>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</si>
  <si>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</si>
  <si>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</si>
  <si>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</si>
  <si>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</si>
  <si>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</si>
  <si>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</si>
  <si>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</si>
  <si>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</si>
  <si>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</si>
  <si>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</si>
  <si>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</si>
  <si>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</si>
  <si>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</si>
  <si>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</si>
  <si>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</si>
  <si>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</si>
  <si>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</si>
  <si>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</si>
  <si>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</si>
  <si>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Fund</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</si>
  <si>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</si>
  <si>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</si>
  <si>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</si>
  <si>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</si>
  <si>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</si>
  <si>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</si>
  <si>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</si>
  <si>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</si>
  <si>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</si>
  <si>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</si>
  <si>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</si>
  <si>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</si>
  <si>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</si>
  <si>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</si>
  <si>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</si>
  <si>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</si>
  <si>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</si>
  <si>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</si>
  <si>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</si>
  <si>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</si>
  <si>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</si>
  <si>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</si>
  <si>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</si>
  <si>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</si>
  <si>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</si>
  <si>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</si>
  <si>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</si>
  <si>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</si>
  <si>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</si>
  <si>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</si>
  <si>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</si>
  <si>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</si>
  <si>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</si>
  <si>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</si>
  <si>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</si>
  <si>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</si>
  <si>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</si>
  <si>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</si>
  <si>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</si>
  <si>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</si>
  <si>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</si>
  <si>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</si>
  <si>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</si>
  <si>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</si>
  <si>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</si>
  <si>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</si>
  <si>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</si>
  <si>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</si>
  <si>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</si>
  <si>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</si>
  <si>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</si>
  <si>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</si>
  <si>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</si>
  <si>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</si>
  <si>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</si>
  <si>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</si>
  <si>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</si>
  <si>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</si>
  <si>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</si>
  <si>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</si>
  <si>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</si>
  <si>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</si>
  <si>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</si>
  <si>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</si>
  <si>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</si>
  <si>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</si>
  <si>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</si>
  <si>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</si>
  <si>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</si>
  <si>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</si>
  <si>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</si>
  <si>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</si>
  <si>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</si>
  <si>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</si>
  <si>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</si>
  <si>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</si>
  <si>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</si>
  <si>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</si>
  <si>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</si>
  <si>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</si>
  <si>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</si>
  <si>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</si>
  <si>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</si>
  <si>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</si>
  <si>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</si>
  <si>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</si>
  <si>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</si>
  <si>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</si>
  <si>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</si>
  <si>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</si>
  <si>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</si>
  <si>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</si>
  <si>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</si>
  <si>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</si>
  <si>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</si>
  <si>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</si>
  <si>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</si>
  <si>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</si>
  <si>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 xml:space="preserve">Conflict </t>
  </si>
  <si>
    <t>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</si>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</sst>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4">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Fund"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60" totalsRowShown="0" headerRowDxfId="2" dataDxfId="1">
  <autoFilter ref="A34:A60"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4">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topLeftCell="A3" workbookViewId="0">
      <selection activeCell="C3" sqref="C3"/>
    </sheetView>
  </sheetViews>
  <sheetFormatPr defaultColWidth="8.7109375" defaultRowHeight="13.9"/>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42" thickBot="1">
      <c r="A2" s="88" t="s">
        <v>14</v>
      </c>
      <c r="B2" s="88" t="s">
        <v>15</v>
      </c>
      <c r="C2" s="88" t="s">
        <v>16</v>
      </c>
      <c r="D2" s="88" t="s">
        <v>17</v>
      </c>
    </row>
    <row r="3" spans="1:4" ht="28.9" thickTop="1" thickBot="1">
      <c r="A3" s="89" t="s">
        <v>18</v>
      </c>
      <c r="B3" s="89" t="s">
        <v>19</v>
      </c>
      <c r="C3" s="89" t="s">
        <v>20</v>
      </c>
      <c r="D3" s="94" t="s">
        <v>21</v>
      </c>
    </row>
    <row r="4" spans="1:4" ht="69.599999999999994" thickBot="1">
      <c r="A4" s="90" t="s">
        <v>22</v>
      </c>
      <c r="B4" s="90" t="s">
        <v>23</v>
      </c>
      <c r="C4" s="90" t="s">
        <v>24</v>
      </c>
      <c r="D4" s="94" t="s">
        <v>21</v>
      </c>
    </row>
    <row r="5" spans="1:4" ht="69.599999999999994" thickBot="1">
      <c r="A5" s="91" t="s">
        <v>25</v>
      </c>
      <c r="B5" s="91" t="s">
        <v>26</v>
      </c>
      <c r="C5" s="91" t="s">
        <v>27</v>
      </c>
      <c r="D5" s="95" t="s">
        <v>28</v>
      </c>
    </row>
    <row r="6" spans="1:4" ht="83.45" thickBot="1">
      <c r="A6" s="90" t="s">
        <v>29</v>
      </c>
      <c r="B6" s="90" t="s">
        <v>26</v>
      </c>
      <c r="C6" s="90" t="s">
        <v>30</v>
      </c>
      <c r="D6" s="96" t="s">
        <v>31</v>
      </c>
    </row>
    <row r="7" spans="1:4" ht="42" thickBot="1">
      <c r="A7" s="91" t="s">
        <v>32</v>
      </c>
      <c r="B7" s="91" t="s">
        <v>23</v>
      </c>
      <c r="C7" s="91" t="s">
        <v>33</v>
      </c>
      <c r="D7" s="95" t="s">
        <v>28</v>
      </c>
    </row>
    <row r="8" spans="1:4" ht="24.95" customHeight="1">
      <c r="A8" s="92" t="s">
        <v>34</v>
      </c>
      <c r="B8" s="92" t="s">
        <v>35</v>
      </c>
      <c r="C8" s="101" t="s">
        <v>36</v>
      </c>
      <c r="D8" s="103" t="s">
        <v>21</v>
      </c>
    </row>
    <row r="9" spans="1:4" ht="14.45" thickBot="1">
      <c r="A9" s="93"/>
      <c r="B9" s="93"/>
      <c r="C9" s="102"/>
      <c r="D9" s="103"/>
    </row>
  </sheetData>
  <mergeCells count="3">
    <mergeCell ref="C8:C9"/>
    <mergeCell ref="D8:D9"/>
    <mergeCell ref="A1:D1"/>
  </mergeCells>
  <conditionalFormatting sqref="D3: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V20"/>
  <sheetViews>
    <sheetView tabSelected="1" zoomScale="70" zoomScaleNormal="70" workbookViewId="0">
      <selection activeCell="E1" sqref="E1"/>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22" s="67" customFormat="1" ht="29.2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22" ht="302.4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c r="V2" s="74">
        <f>LEN(Table_query__3[[#This Row],[Description]])</f>
        <v>385</v>
      </c>
    </row>
    <row r="3" spans="1:22">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22">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22">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22">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22"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22">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22">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22">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22">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22">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22">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22">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22">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22">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Rating'!$A$35:$A$60</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60"/>
  <sheetViews>
    <sheetView topLeftCell="A31" zoomScale="80" zoomScaleNormal="80" workbookViewId="0">
      <selection activeCell="B61" sqref="B61"/>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ht="27.6">
      <c r="A3" s="39" t="s">
        <v>69</v>
      </c>
      <c r="B3" s="42" t="s">
        <v>70</v>
      </c>
      <c r="E3" s="1"/>
      <c r="F3" s="1"/>
      <c r="G3" s="1"/>
      <c r="H3" s="1"/>
      <c r="I3" s="1"/>
      <c r="J3" s="1"/>
      <c r="K3" s="1"/>
      <c r="L3" s="1"/>
      <c r="M3" s="9"/>
      <c r="N3" s="22" t="s">
        <v>71</v>
      </c>
      <c r="O3" s="10"/>
    </row>
    <row r="4" spans="1:15" ht="41.45">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41.45">
      <c r="A5" s="39" t="s">
        <v>25</v>
      </c>
      <c r="B5" s="43" t="s">
        <v>76</v>
      </c>
      <c r="E5" s="109"/>
      <c r="F5" s="27" t="s">
        <v>77</v>
      </c>
      <c r="G5" s="19">
        <v>4</v>
      </c>
      <c r="H5" s="28">
        <f>G5*H9</f>
        <v>4</v>
      </c>
      <c r="I5" s="56">
        <f>G5*I9</f>
        <v>8</v>
      </c>
      <c r="J5" s="24">
        <f>G5*J9</f>
        <v>12</v>
      </c>
      <c r="K5" s="84">
        <f>G5*K9</f>
        <v>16</v>
      </c>
      <c r="L5" s="84">
        <f>G5*L9</f>
        <v>20</v>
      </c>
      <c r="M5" s="9"/>
      <c r="N5" s="25">
        <v>20</v>
      </c>
      <c r="O5" s="86" t="s">
        <v>75</v>
      </c>
    </row>
    <row r="6" spans="1:15" ht="41.45">
      <c r="A6" s="39" t="s">
        <v>22</v>
      </c>
      <c r="B6" s="43" t="s">
        <v>78</v>
      </c>
      <c r="E6" s="109"/>
      <c r="F6" s="54" t="s">
        <v>67</v>
      </c>
      <c r="G6" s="19">
        <v>3</v>
      </c>
      <c r="H6" s="28">
        <f>H9*G6</f>
        <v>3</v>
      </c>
      <c r="I6" s="65">
        <f>G6*I9</f>
        <v>6</v>
      </c>
      <c r="J6" s="24">
        <f>G6*J9</f>
        <v>9</v>
      </c>
      <c r="K6" s="24">
        <f>G6*K9</f>
        <v>12</v>
      </c>
      <c r="L6" s="84">
        <f>G6*L9</f>
        <v>15</v>
      </c>
      <c r="M6" s="9"/>
      <c r="N6" s="25">
        <v>16</v>
      </c>
      <c r="O6" s="86" t="s">
        <v>75</v>
      </c>
    </row>
    <row r="7" spans="1:15" ht="27.6">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7.6">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ht="27.6">
      <c r="A11" s="12" t="s">
        <v>86</v>
      </c>
      <c r="B11" s="12" t="s">
        <v>87</v>
      </c>
      <c r="C11" s="108" t="s">
        <v>88</v>
      </c>
      <c r="D11" s="110"/>
      <c r="E11" s="1"/>
      <c r="F11" s="1"/>
      <c r="G11" s="1"/>
      <c r="H11" s="107" t="s">
        <v>89</v>
      </c>
      <c r="I11" s="109"/>
      <c r="J11" s="109"/>
      <c r="K11" s="109"/>
      <c r="L11" s="109"/>
      <c r="M11" s="9"/>
      <c r="N11" s="25">
        <v>8</v>
      </c>
      <c r="O11" s="57" t="s">
        <v>28</v>
      </c>
    </row>
    <row r="12" spans="1:15" ht="27.6">
      <c r="A12" s="13" t="s">
        <v>82</v>
      </c>
      <c r="B12" s="14" t="s">
        <v>90</v>
      </c>
      <c r="C12" s="15">
        <v>1</v>
      </c>
      <c r="D12" s="16" t="s">
        <v>91</v>
      </c>
      <c r="E12" s="9"/>
      <c r="F12" s="9"/>
      <c r="G12" s="9"/>
      <c r="H12" s="9"/>
      <c r="I12" s="9"/>
      <c r="J12" s="9"/>
      <c r="K12" s="9"/>
      <c r="L12" s="9"/>
      <c r="M12" s="9"/>
      <c r="N12" s="25">
        <v>6</v>
      </c>
      <c r="O12" s="57" t="s">
        <v>28</v>
      </c>
    </row>
    <row r="13" spans="1:15" ht="27.6">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7.6">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7.6">
      <c r="A25" s="12" t="s">
        <v>107</v>
      </c>
      <c r="B25" s="23" t="s">
        <v>39</v>
      </c>
      <c r="C25" s="23" t="s">
        <v>108</v>
      </c>
      <c r="D25" s="19"/>
      <c r="E25" s="9"/>
      <c r="F25" s="9"/>
      <c r="G25" s="9"/>
      <c r="H25" s="9"/>
      <c r="I25" s="9"/>
      <c r="J25" s="9"/>
      <c r="K25" s="9"/>
      <c r="L25" s="9"/>
      <c r="M25" s="9"/>
      <c r="N25" s="9"/>
      <c r="O25" s="9"/>
    </row>
    <row r="26" spans="1:15" ht="27.6">
      <c r="A26" s="26" t="s">
        <v>31</v>
      </c>
      <c r="B26" s="58" t="s">
        <v>109</v>
      </c>
      <c r="C26" s="46" t="s">
        <v>110</v>
      </c>
      <c r="D26" s="19"/>
      <c r="E26" s="19"/>
      <c r="F26" s="19"/>
      <c r="G26" s="19"/>
      <c r="H26" s="19"/>
      <c r="I26" s="9"/>
      <c r="J26" s="25"/>
    </row>
    <row r="27" spans="1:15" ht="27.6">
      <c r="A27" s="53" t="s">
        <v>28</v>
      </c>
      <c r="B27" s="58" t="s">
        <v>111</v>
      </c>
      <c r="C27" s="46" t="s">
        <v>112</v>
      </c>
      <c r="D27" s="19"/>
      <c r="E27" s="19"/>
      <c r="F27" s="19"/>
      <c r="G27" s="19"/>
      <c r="H27" s="19"/>
      <c r="I27" s="9"/>
      <c r="J27" s="25"/>
    </row>
    <row r="28" spans="1:15" ht="27.6">
      <c r="A28" s="47" t="s">
        <v>21</v>
      </c>
      <c r="B28" s="58" t="s">
        <v>113</v>
      </c>
      <c r="C28" s="46" t="s">
        <v>114</v>
      </c>
      <c r="D28" s="19"/>
      <c r="E28" s="19"/>
      <c r="F28" s="19"/>
      <c r="G28" s="19"/>
      <c r="H28" s="19"/>
      <c r="I28" s="9"/>
      <c r="J28" s="25"/>
    </row>
    <row r="29" spans="1:15" ht="27.6">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row r="60" spans="1:1">
      <c r="A60" s="9" t="s">
        <v>142</v>
      </c>
    </row>
  </sheetData>
  <sheetProtection algorithmName="SHA-512" hashValue="yB9Kxu85/nkJCZiy+R6+v0H1498rAzHLsziP7xNAv/vit0Tf5u8YEVFv+7VkiR9KkFbzBvLWjRYLPHuEfJNaDw==" saltValue="JyuMzZ8YlJPNuWkZYGH8dg=="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EF43E109CBAC43B633756144CB44F7" ma:contentTypeVersion="16" ma:contentTypeDescription="Create a new document." ma:contentTypeScope="" ma:versionID="a7954921c20e44cc11eceab0ae112d27">
  <xsd:schema xmlns:xsd="http://www.w3.org/2001/XMLSchema" xmlns:xs="http://www.w3.org/2001/XMLSchema" xmlns:p="http://schemas.microsoft.com/office/2006/metadata/properties" xmlns:ns2="a6b99141-e1fc-4acf-80d9-d41e00771015" xmlns:ns3="a5c3a943-c132-4f58-b8f7-b2a64e9d4230" targetNamespace="http://schemas.microsoft.com/office/2006/metadata/properties" ma:root="true" ma:fieldsID="e96465e69a1d78ef46f1ddc2d6b467c9" ns2:_="" ns3:_="">
    <xsd:import namespace="a6b99141-e1fc-4acf-80d9-d41e00771015"/>
    <xsd:import namespace="a5c3a943-c132-4f58-b8f7-b2a64e9d4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element ref="ns2:Folder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99141-e1fc-4acf-80d9-d41e0077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Foldertype" ma:index="22" nillable="true" ma:displayName="Folder type" ma:format="Dropdown" ma:internalName="Foldertype">
      <xsd:simpleType>
        <xsd:restriction base="dms:Choice">
          <xsd:enumeration value="Fund documents"/>
          <xsd:enumeration value="Guidance and templates"/>
          <xsd:enumeration value="Project documents"/>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5c3a943-c132-4f58-b8f7-b2a64e9d4230" xsi:nil="true"/>
    <lcf76f155ced4ddcb4097134ff3c332f xmlns="a6b99141-e1fc-4acf-80d9-d41e00771015">
      <Terms xmlns="http://schemas.microsoft.com/office/infopath/2007/PartnerControls"/>
    </lcf76f155ced4ddcb4097134ff3c332f>
    <Foldertype xmlns="a6b99141-e1fc-4acf-80d9-d41e00771015" xsi:nil="true"/>
  </documentManagement>
</p:properties>
</file>

<file path=customXml/itemProps1.xml><?xml version="1.0" encoding="utf-8"?>
<ds:datastoreItem xmlns:ds="http://schemas.openxmlformats.org/officeDocument/2006/customXml" ds:itemID="{AE0BBFED-5770-40A2-8B12-AA05079070B9}"/>
</file>

<file path=customXml/itemProps2.xml><?xml version="1.0" encoding="utf-8"?>
<ds:datastoreItem xmlns:ds="http://schemas.openxmlformats.org/officeDocument/2006/customXml" ds:itemID="{FED890F3-287C-4E4C-8C93-702E7ED04421}"/>
</file>

<file path=customXml/itemProps3.xml><?xml version="1.0" encoding="utf-8"?>
<ds:datastoreItem xmlns:ds="http://schemas.openxmlformats.org/officeDocument/2006/customXml" ds:itemID="{00ADE5D1-92F1-4858-96E9-BA3ABCE33AA1}"/>
</file>

<file path=customXml/itemProps4.xml><?xml version="1.0" encoding="utf-8"?>
<ds:datastoreItem xmlns:ds="http://schemas.openxmlformats.org/officeDocument/2006/customXml" ds:itemID="{89ABF9BF-4436-438D-A958-DE43B325EC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2024-05-14T14:45:32Z</dcterms:created>
  <dcterms:modified xsi:type="dcterms:W3CDTF">2025-06-18T13:26:53Z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0x0101000DEF43E109CBAC43B633756144CB44F7</vt:lpwstr>
  </property>
  <property fmtid="{D5CDD505-2E9C-101B-9397-08002B2CF9AE}" pid="3" name="MediaServiceImageTags">
    <vt:lpwstr/>
  </property>
</Properties>
</file>